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D:\IITM_MS\CASE\"/>
    </mc:Choice>
  </mc:AlternateContent>
  <xr:revisionPtr revIDLastSave="0" documentId="13_ncr:1_{43EF4857-D00C-45FF-BC96-EEFAF71EDFC7}" xr6:coauthVersionLast="47" xr6:coauthVersionMax="47" xr10:uidLastSave="{00000000-0000-0000-0000-000000000000}"/>
  <bookViews>
    <workbookView xWindow="0" yWindow="0" windowWidth="23040" windowHeight="12360" activeTab="1" xr2:uid="{00000000-000D-0000-FFFF-FFFF00000000}"/>
  </bookViews>
  <sheets>
    <sheet name="square" sheetId="1" r:id="rId1"/>
    <sheet name="triangle" sheetId="3" r:id="rId2"/>
  </sheets>
  <externalReferences>
    <externalReference r:id="rId3"/>
  </externalReferences>
  <definedNames>
    <definedName name="alpharef" localSheetId="0">square!$J$7</definedName>
    <definedName name="Avg_heat_transfer_coefficinet" localSheetId="1">triangle!$B$10</definedName>
    <definedName name="Beta" localSheetId="0">square!$M$7</definedName>
    <definedName name="Dhair">[1]Tfilm!$J$3</definedName>
    <definedName name="g" localSheetId="0">square!$M$5</definedName>
    <definedName name="heatflux" localSheetId="0">square!$M$6</definedName>
    <definedName name="kref">square!$F$4</definedName>
    <definedName name="nueref" localSheetId="0">square!$J$6</definedName>
    <definedName name="S" localSheetId="0">square!$J$8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</calcChain>
</file>

<file path=xl/sharedStrings.xml><?xml version="1.0" encoding="utf-8"?>
<sst xmlns="http://schemas.openxmlformats.org/spreadsheetml/2006/main" count="8" uniqueCount="4">
  <si>
    <t>Ra</t>
  </si>
  <si>
    <t>Nu</t>
  </si>
  <si>
    <t>Rayleigh no.</t>
  </si>
  <si>
    <t>Rayleigh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</si>
</sst>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Nusselt number</a:t>
            </a:r>
            <a:r>
              <a:rPr lang="en-GB" baseline="0"/>
              <a:t> vs Modified Rayleigh number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93282212272486"/>
          <c:y val="8.9116187604209043E-2"/>
          <c:w val="0.82493038043447187"/>
          <c:h val="0.76221547518424604"/>
        </c:manualLayout>
      </c:layout>
      <c:scatterChart>
        <c:scatterStyle val="lineMarker"/>
        <c:varyColors val="0"/>
        <c:ser>
          <c:idx val="0"/>
          <c:order val="0"/>
          <c:tx>
            <c:v>Paper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square!$A$2:$A$45</c:f>
              <c:numCache>
                <c:formatCode>0.00E+00</c:formatCode>
                <c:ptCount val="44"/>
                <c:pt idx="0">
                  <c:v>416464900000</c:v>
                </c:pt>
                <c:pt idx="1">
                  <c:v>460048400000</c:v>
                </c:pt>
                <c:pt idx="2">
                  <c:v>484261500000</c:v>
                </c:pt>
                <c:pt idx="3">
                  <c:v>527845000000</c:v>
                </c:pt>
                <c:pt idx="4">
                  <c:v>552058100000</c:v>
                </c:pt>
                <c:pt idx="5">
                  <c:v>585956400000</c:v>
                </c:pt>
                <c:pt idx="6">
                  <c:v>644067800000</c:v>
                </c:pt>
                <c:pt idx="7">
                  <c:v>663438300000</c:v>
                </c:pt>
                <c:pt idx="8">
                  <c:v>687651300000</c:v>
                </c:pt>
                <c:pt idx="9">
                  <c:v>711864400000</c:v>
                </c:pt>
                <c:pt idx="10">
                  <c:v>745762700000</c:v>
                </c:pt>
                <c:pt idx="11">
                  <c:v>765133200000</c:v>
                </c:pt>
                <c:pt idx="12">
                  <c:v>789346200000</c:v>
                </c:pt>
                <c:pt idx="13">
                  <c:v>813559300000</c:v>
                </c:pt>
                <c:pt idx="14">
                  <c:v>832929800000</c:v>
                </c:pt>
                <c:pt idx="15">
                  <c:v>847457600000</c:v>
                </c:pt>
                <c:pt idx="16">
                  <c:v>866828100000</c:v>
                </c:pt>
                <c:pt idx="17">
                  <c:v>891041200000</c:v>
                </c:pt>
                <c:pt idx="18">
                  <c:v>915254200000</c:v>
                </c:pt>
                <c:pt idx="19">
                  <c:v>939467300000</c:v>
                </c:pt>
                <c:pt idx="20">
                  <c:v>958837800000</c:v>
                </c:pt>
                <c:pt idx="21">
                  <c:v>983050800000</c:v>
                </c:pt>
                <c:pt idx="22">
                  <c:v>1007264000000</c:v>
                </c:pt>
                <c:pt idx="23">
                  <c:v>1026634000000</c:v>
                </c:pt>
                <c:pt idx="24">
                  <c:v>1075061000000</c:v>
                </c:pt>
                <c:pt idx="25">
                  <c:v>1123487000000</c:v>
                </c:pt>
                <c:pt idx="26">
                  <c:v>1171913000000</c:v>
                </c:pt>
                <c:pt idx="27">
                  <c:v>1210654000000</c:v>
                </c:pt>
                <c:pt idx="28">
                  <c:v>1259080000000</c:v>
                </c:pt>
                <c:pt idx="29">
                  <c:v>1283293000000</c:v>
                </c:pt>
                <c:pt idx="30">
                  <c:v>1307506000000</c:v>
                </c:pt>
                <c:pt idx="31">
                  <c:v>1331719000000</c:v>
                </c:pt>
                <c:pt idx="32">
                  <c:v>1355932000000</c:v>
                </c:pt>
                <c:pt idx="33">
                  <c:v>1384988000000</c:v>
                </c:pt>
                <c:pt idx="34">
                  <c:v>1418886000000</c:v>
                </c:pt>
                <c:pt idx="35">
                  <c:v>1443099000000</c:v>
                </c:pt>
                <c:pt idx="36">
                  <c:v>1491525000000</c:v>
                </c:pt>
                <c:pt idx="37">
                  <c:v>1544794000000</c:v>
                </c:pt>
                <c:pt idx="38">
                  <c:v>1569007000000</c:v>
                </c:pt>
                <c:pt idx="39">
                  <c:v>1607748000000</c:v>
                </c:pt>
                <c:pt idx="40">
                  <c:v>1641646000000</c:v>
                </c:pt>
                <c:pt idx="41">
                  <c:v>1670702000000</c:v>
                </c:pt>
                <c:pt idx="42">
                  <c:v>1694915000000</c:v>
                </c:pt>
                <c:pt idx="43">
                  <c:v>1723971000000</c:v>
                </c:pt>
              </c:numCache>
            </c:numRef>
          </c:xVal>
          <c:yVal>
            <c:numRef>
              <c:f>square!$B$2:$B$45</c:f>
              <c:numCache>
                <c:formatCode>General</c:formatCode>
                <c:ptCount val="44"/>
                <c:pt idx="0">
                  <c:v>13.835100000000001</c:v>
                </c:pt>
                <c:pt idx="1">
                  <c:v>14.293200000000001</c:v>
                </c:pt>
                <c:pt idx="2">
                  <c:v>14.568099999999999</c:v>
                </c:pt>
                <c:pt idx="3">
                  <c:v>15.117800000000001</c:v>
                </c:pt>
                <c:pt idx="4">
                  <c:v>15.3927</c:v>
                </c:pt>
                <c:pt idx="5">
                  <c:v>15.7592</c:v>
                </c:pt>
                <c:pt idx="6">
                  <c:v>16.400500000000001</c:v>
                </c:pt>
                <c:pt idx="7">
                  <c:v>16.6754</c:v>
                </c:pt>
                <c:pt idx="8">
                  <c:v>16.950299999999999</c:v>
                </c:pt>
                <c:pt idx="9">
                  <c:v>17.225100000000001</c:v>
                </c:pt>
                <c:pt idx="10">
                  <c:v>17.5916</c:v>
                </c:pt>
                <c:pt idx="11">
                  <c:v>17.866499999999998</c:v>
                </c:pt>
                <c:pt idx="12">
                  <c:v>18.141400000000001</c:v>
                </c:pt>
                <c:pt idx="13">
                  <c:v>18.4162</c:v>
                </c:pt>
                <c:pt idx="14">
                  <c:v>18.691099999999999</c:v>
                </c:pt>
                <c:pt idx="15">
                  <c:v>18.782699999999998</c:v>
                </c:pt>
                <c:pt idx="16">
                  <c:v>19.057600000000001</c:v>
                </c:pt>
                <c:pt idx="17">
                  <c:v>19.3325</c:v>
                </c:pt>
                <c:pt idx="18">
                  <c:v>19.607299999999999</c:v>
                </c:pt>
                <c:pt idx="19">
                  <c:v>19.882200000000001</c:v>
                </c:pt>
                <c:pt idx="20">
                  <c:v>20.0654</c:v>
                </c:pt>
                <c:pt idx="21">
                  <c:v>20.340299999999999</c:v>
                </c:pt>
                <c:pt idx="22">
                  <c:v>20.615200000000002</c:v>
                </c:pt>
                <c:pt idx="23">
                  <c:v>20.8901</c:v>
                </c:pt>
                <c:pt idx="24">
                  <c:v>21.439800000000002</c:v>
                </c:pt>
                <c:pt idx="25">
                  <c:v>21.8063</c:v>
                </c:pt>
                <c:pt idx="26">
                  <c:v>22.172799999999999</c:v>
                </c:pt>
                <c:pt idx="27">
                  <c:v>22.447600000000001</c:v>
                </c:pt>
                <c:pt idx="28">
                  <c:v>22.8141</c:v>
                </c:pt>
                <c:pt idx="29">
                  <c:v>22.997399999999999</c:v>
                </c:pt>
                <c:pt idx="30">
                  <c:v>23.180599999999998</c:v>
                </c:pt>
                <c:pt idx="31">
                  <c:v>23.363900000000001</c:v>
                </c:pt>
                <c:pt idx="32">
                  <c:v>23.5471</c:v>
                </c:pt>
                <c:pt idx="33">
                  <c:v>23.730399999999999</c:v>
                </c:pt>
                <c:pt idx="34">
                  <c:v>24.005199999999999</c:v>
                </c:pt>
                <c:pt idx="35">
                  <c:v>24.188500000000001</c:v>
                </c:pt>
                <c:pt idx="36">
                  <c:v>24.555</c:v>
                </c:pt>
                <c:pt idx="37">
                  <c:v>24.921500000000002</c:v>
                </c:pt>
                <c:pt idx="38">
                  <c:v>25.104700000000001</c:v>
                </c:pt>
                <c:pt idx="39">
                  <c:v>25.288</c:v>
                </c:pt>
                <c:pt idx="40">
                  <c:v>25.562799999999999</c:v>
                </c:pt>
                <c:pt idx="41">
                  <c:v>25.746099999999998</c:v>
                </c:pt>
                <c:pt idx="42">
                  <c:v>25.929300000000001</c:v>
                </c:pt>
                <c:pt idx="43">
                  <c:v>26.1126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52-4BA2-8727-6947477B21A1}"/>
            </c:ext>
          </c:extLst>
        </c:ser>
        <c:ser>
          <c:idx val="3"/>
          <c:order val="1"/>
          <c:tx>
            <c:v>openfoam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square!$E$5:$E$11</c:f>
              <c:numCache>
                <c:formatCode>0.00E+00</c:formatCode>
                <c:ptCount val="7"/>
                <c:pt idx="0" formatCode="General">
                  <c:v>550523304083.18396</c:v>
                </c:pt>
                <c:pt idx="1">
                  <c:v>1087060092028.33</c:v>
                </c:pt>
                <c:pt idx="2" formatCode="General">
                  <c:v>1451140214093.27</c:v>
                </c:pt>
                <c:pt idx="3">
                  <c:v>1625053333093.6799</c:v>
                </c:pt>
              </c:numCache>
            </c:numRef>
          </c:xVal>
          <c:yVal>
            <c:numRef>
              <c:f>square!$F$5:$F$11</c:f>
              <c:numCache>
                <c:formatCode>General</c:formatCode>
                <c:ptCount val="7"/>
                <c:pt idx="0">
                  <c:v>15.436226073657901</c:v>
                </c:pt>
                <c:pt idx="1">
                  <c:v>21.8203239031577</c:v>
                </c:pt>
                <c:pt idx="2">
                  <c:v>24.257764128564101</c:v>
                </c:pt>
                <c:pt idx="3">
                  <c:v>25.145792057412901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CB-4C3B-9743-D55023F25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805279"/>
        <c:axId val="304796127"/>
        <c:extLst/>
      </c:scatterChart>
      <c:valAx>
        <c:axId val="304805279"/>
        <c:scaling>
          <c:orientation val="minMax"/>
          <c:min val="400000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Ra*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796127"/>
        <c:crosses val="autoZero"/>
        <c:crossBetween val="midCat"/>
      </c:valAx>
      <c:valAx>
        <c:axId val="304796127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052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Nusselt number vs Modified Rayleigh</a:t>
            </a:r>
            <a:r>
              <a:rPr lang="en-GB" baseline="0"/>
              <a:t> Number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Paper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triangle!$A$2:$A$56</c:f>
              <c:numCache>
                <c:formatCode>0.00E+00</c:formatCode>
                <c:ptCount val="55"/>
                <c:pt idx="0">
                  <c:v>358353500000</c:v>
                </c:pt>
                <c:pt idx="1">
                  <c:v>382566600000</c:v>
                </c:pt>
                <c:pt idx="2">
                  <c:v>406779700000</c:v>
                </c:pt>
                <c:pt idx="3">
                  <c:v>426150100000</c:v>
                </c:pt>
                <c:pt idx="4">
                  <c:v>450363200000</c:v>
                </c:pt>
                <c:pt idx="5">
                  <c:v>469733700000</c:v>
                </c:pt>
                <c:pt idx="6">
                  <c:v>493946700000</c:v>
                </c:pt>
                <c:pt idx="7">
                  <c:v>518159800000</c:v>
                </c:pt>
                <c:pt idx="8">
                  <c:v>537530300000</c:v>
                </c:pt>
                <c:pt idx="9">
                  <c:v>571428600000</c:v>
                </c:pt>
                <c:pt idx="10">
                  <c:v>595641600000</c:v>
                </c:pt>
                <c:pt idx="11">
                  <c:v>615012100000</c:v>
                </c:pt>
                <c:pt idx="12">
                  <c:v>639225200000</c:v>
                </c:pt>
                <c:pt idx="13">
                  <c:v>658595600000</c:v>
                </c:pt>
                <c:pt idx="14">
                  <c:v>682808700000</c:v>
                </c:pt>
                <c:pt idx="15">
                  <c:v>716707000000</c:v>
                </c:pt>
                <c:pt idx="16">
                  <c:v>760290600000</c:v>
                </c:pt>
                <c:pt idx="17">
                  <c:v>794188900000</c:v>
                </c:pt>
                <c:pt idx="18">
                  <c:v>823244600000</c:v>
                </c:pt>
                <c:pt idx="19">
                  <c:v>847457600000</c:v>
                </c:pt>
                <c:pt idx="20">
                  <c:v>881355900000</c:v>
                </c:pt>
                <c:pt idx="21">
                  <c:v>905569000000</c:v>
                </c:pt>
                <c:pt idx="22">
                  <c:v>924939500000</c:v>
                </c:pt>
                <c:pt idx="23">
                  <c:v>958837800000</c:v>
                </c:pt>
                <c:pt idx="24">
                  <c:v>992736100000</c:v>
                </c:pt>
                <c:pt idx="25">
                  <c:v>1012107000000</c:v>
                </c:pt>
                <c:pt idx="26">
                  <c:v>1036320000000</c:v>
                </c:pt>
                <c:pt idx="27">
                  <c:v>1055690000000</c:v>
                </c:pt>
                <c:pt idx="28">
                  <c:v>1084746000000</c:v>
                </c:pt>
                <c:pt idx="29">
                  <c:v>1113801000000</c:v>
                </c:pt>
                <c:pt idx="30">
                  <c:v>1138015000000</c:v>
                </c:pt>
                <c:pt idx="31">
                  <c:v>1162228000000</c:v>
                </c:pt>
                <c:pt idx="32">
                  <c:v>1186441000000</c:v>
                </c:pt>
                <c:pt idx="33">
                  <c:v>1210654000000</c:v>
                </c:pt>
                <c:pt idx="34">
                  <c:v>1234867000000</c:v>
                </c:pt>
                <c:pt idx="35">
                  <c:v>1259080000000</c:v>
                </c:pt>
                <c:pt idx="36">
                  <c:v>1297821000000</c:v>
                </c:pt>
                <c:pt idx="37">
                  <c:v>1346247000000</c:v>
                </c:pt>
                <c:pt idx="38">
                  <c:v>1370460000000</c:v>
                </c:pt>
                <c:pt idx="39">
                  <c:v>1394673000000</c:v>
                </c:pt>
                <c:pt idx="40">
                  <c:v>1418886000000</c:v>
                </c:pt>
                <c:pt idx="41">
                  <c:v>1443099000000</c:v>
                </c:pt>
                <c:pt idx="42">
                  <c:v>1467312000000</c:v>
                </c:pt>
                <c:pt idx="43">
                  <c:v>1491525000000</c:v>
                </c:pt>
                <c:pt idx="44">
                  <c:v>1520581000000</c:v>
                </c:pt>
                <c:pt idx="45">
                  <c:v>1554479000000</c:v>
                </c:pt>
                <c:pt idx="46">
                  <c:v>1578692000000</c:v>
                </c:pt>
                <c:pt idx="47">
                  <c:v>1602906000000</c:v>
                </c:pt>
                <c:pt idx="48">
                  <c:v>1627119000000</c:v>
                </c:pt>
                <c:pt idx="49">
                  <c:v>1651332000000</c:v>
                </c:pt>
                <c:pt idx="50">
                  <c:v>1675545000000</c:v>
                </c:pt>
                <c:pt idx="51">
                  <c:v>1699758000000</c:v>
                </c:pt>
                <c:pt idx="52">
                  <c:v>1723971000000</c:v>
                </c:pt>
                <c:pt idx="53">
                  <c:v>1748184000000</c:v>
                </c:pt>
                <c:pt idx="54">
                  <c:v>1772397000000</c:v>
                </c:pt>
              </c:numCache>
            </c:numRef>
          </c:xVal>
          <c:yVal>
            <c:numRef>
              <c:f>triangle!$B$2:$B$56</c:f>
              <c:numCache>
                <c:formatCode>General</c:formatCode>
                <c:ptCount val="55"/>
                <c:pt idx="0">
                  <c:v>14.659700000000001</c:v>
                </c:pt>
                <c:pt idx="1">
                  <c:v>15.026199999999999</c:v>
                </c:pt>
                <c:pt idx="2">
                  <c:v>15.301</c:v>
                </c:pt>
                <c:pt idx="3">
                  <c:v>15.575900000000001</c:v>
                </c:pt>
                <c:pt idx="4">
                  <c:v>15.8508</c:v>
                </c:pt>
                <c:pt idx="5">
                  <c:v>16.125699999999998</c:v>
                </c:pt>
                <c:pt idx="6">
                  <c:v>16.400500000000001</c:v>
                </c:pt>
                <c:pt idx="7">
                  <c:v>16.6754</c:v>
                </c:pt>
                <c:pt idx="8">
                  <c:v>16.950299999999999</c:v>
                </c:pt>
                <c:pt idx="9">
                  <c:v>17.4084</c:v>
                </c:pt>
                <c:pt idx="10">
                  <c:v>17.683199999999999</c:v>
                </c:pt>
                <c:pt idx="11">
                  <c:v>17.958100000000002</c:v>
                </c:pt>
                <c:pt idx="12">
                  <c:v>18.233000000000001</c:v>
                </c:pt>
                <c:pt idx="13">
                  <c:v>18.507899999999999</c:v>
                </c:pt>
                <c:pt idx="14">
                  <c:v>18.782699999999998</c:v>
                </c:pt>
                <c:pt idx="15">
                  <c:v>19.2408</c:v>
                </c:pt>
                <c:pt idx="16">
                  <c:v>19.790600000000001</c:v>
                </c:pt>
                <c:pt idx="17">
                  <c:v>20.1571</c:v>
                </c:pt>
                <c:pt idx="18">
                  <c:v>20.615200000000002</c:v>
                </c:pt>
                <c:pt idx="19">
                  <c:v>20.8901</c:v>
                </c:pt>
                <c:pt idx="20">
                  <c:v>21.348199999999999</c:v>
                </c:pt>
                <c:pt idx="21">
                  <c:v>21.623000000000001</c:v>
                </c:pt>
                <c:pt idx="22">
                  <c:v>21.8979</c:v>
                </c:pt>
                <c:pt idx="23">
                  <c:v>22.264399999999998</c:v>
                </c:pt>
                <c:pt idx="24">
                  <c:v>22.7225</c:v>
                </c:pt>
                <c:pt idx="25">
                  <c:v>22.997399999999999</c:v>
                </c:pt>
                <c:pt idx="26">
                  <c:v>23.272300000000001</c:v>
                </c:pt>
                <c:pt idx="27">
                  <c:v>23.5471</c:v>
                </c:pt>
                <c:pt idx="28">
                  <c:v>23.913599999999999</c:v>
                </c:pt>
                <c:pt idx="29">
                  <c:v>24.188500000000001</c:v>
                </c:pt>
                <c:pt idx="30">
                  <c:v>24.371700000000001</c:v>
                </c:pt>
                <c:pt idx="31">
                  <c:v>24.555</c:v>
                </c:pt>
                <c:pt idx="32">
                  <c:v>24.738199999999999</c:v>
                </c:pt>
                <c:pt idx="33">
                  <c:v>25.013100000000001</c:v>
                </c:pt>
                <c:pt idx="34">
                  <c:v>25.196300000000001</c:v>
                </c:pt>
                <c:pt idx="35">
                  <c:v>25.3796</c:v>
                </c:pt>
                <c:pt idx="36">
                  <c:v>25.654499999999999</c:v>
                </c:pt>
                <c:pt idx="37">
                  <c:v>26.1126</c:v>
                </c:pt>
                <c:pt idx="38">
                  <c:v>26.2958</c:v>
                </c:pt>
                <c:pt idx="39">
                  <c:v>26.479099999999999</c:v>
                </c:pt>
                <c:pt idx="40">
                  <c:v>26.662299999999998</c:v>
                </c:pt>
                <c:pt idx="41">
                  <c:v>26.845500000000001</c:v>
                </c:pt>
                <c:pt idx="42">
                  <c:v>27.1204</c:v>
                </c:pt>
                <c:pt idx="43">
                  <c:v>27.303699999999999</c:v>
                </c:pt>
                <c:pt idx="44">
                  <c:v>27.486899999999999</c:v>
                </c:pt>
                <c:pt idx="45">
                  <c:v>27.761800000000001</c:v>
                </c:pt>
                <c:pt idx="46">
                  <c:v>27.945</c:v>
                </c:pt>
                <c:pt idx="47">
                  <c:v>28.128299999999999</c:v>
                </c:pt>
                <c:pt idx="48">
                  <c:v>28.311499999999999</c:v>
                </c:pt>
                <c:pt idx="49">
                  <c:v>28.494800000000001</c:v>
                </c:pt>
                <c:pt idx="50">
                  <c:v>28.678000000000001</c:v>
                </c:pt>
                <c:pt idx="51">
                  <c:v>28.8613</c:v>
                </c:pt>
                <c:pt idx="52">
                  <c:v>29.044499999999999</c:v>
                </c:pt>
                <c:pt idx="53">
                  <c:v>29.227699999999999</c:v>
                </c:pt>
                <c:pt idx="54">
                  <c:v>29.411000000000001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79-43DC-8207-68EBA23EA044}"/>
            </c:ext>
          </c:extLst>
        </c:ser>
        <c:ser>
          <c:idx val="1"/>
          <c:order val="1"/>
          <c:tx>
            <c:v>OpenFOAM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triangle!$D$8:$D$13</c:f>
              <c:numCache>
                <c:formatCode>0.00E+00</c:formatCode>
                <c:ptCount val="6"/>
                <c:pt idx="0">
                  <c:v>543339440829.00201</c:v>
                </c:pt>
                <c:pt idx="1">
                  <c:v>1112942959154.78</c:v>
                </c:pt>
                <c:pt idx="2" formatCode="General">
                  <c:v>1473843706827.3899</c:v>
                </c:pt>
                <c:pt idx="3">
                  <c:v>1650093558465.6699</c:v>
                </c:pt>
              </c:numCache>
            </c:numRef>
          </c:xVal>
          <c:yVal>
            <c:numRef>
              <c:f>triangle!$E$8:$E$13</c:f>
              <c:numCache>
                <c:formatCode>General</c:formatCode>
                <c:ptCount val="6"/>
                <c:pt idx="0">
                  <c:v>17.32029</c:v>
                </c:pt>
                <c:pt idx="1">
                  <c:v>25.217243112857499</c:v>
                </c:pt>
                <c:pt idx="2">
                  <c:v>27.1550729</c:v>
                </c:pt>
                <c:pt idx="3">
                  <c:v>28.0403932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316-4046-8DEB-67699F657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95535"/>
        <c:axId val="31193039"/>
        <c:extLst/>
      </c:scatterChart>
      <c:valAx>
        <c:axId val="31195535"/>
        <c:scaling>
          <c:orientation val="minMax"/>
          <c:max val="1900000000000"/>
          <c:min val="300000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Ra*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93039"/>
        <c:crosses val="autoZero"/>
        <c:crossBetween val="midCat"/>
      </c:valAx>
      <c:valAx>
        <c:axId val="31193039"/>
        <c:scaling>
          <c:orientation val="minMax"/>
          <c:max val="30"/>
          <c:min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955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182880</xdr:colOff>
      <xdr:row>0</xdr:row>
      <xdr:rowOff>152400</xdr:rowOff>
    </xdr:from>
    <xdr:to>
      <xdr:col>20</xdr:col>
      <xdr:colOff>480060</xdr:colOff>
      <xdr:row>27</xdr:row>
      <xdr:rowOff>91440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18CA04-BAAF-4360-955A-499D62F76A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243840</xdr:colOff>
      <xdr:row>1</xdr:row>
      <xdr:rowOff>60960</xdr:rowOff>
    </xdr:from>
    <xdr:to>
      <xdr:col>18</xdr:col>
      <xdr:colOff>38100</xdr:colOff>
      <xdr:row>25</xdr:row>
      <xdr:rowOff>15240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B65BAA-90E4-4678-A214-A82FF1C1F0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ITM_MS/Summer_Intern/fins/trianglefin_final/q=600/postProce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film"/>
      <sheetName val="Nu (3)"/>
    </sheetNames>
    <sheetDataSet>
      <sheetData sheetId="0">
        <row r="3">
          <cell r="J3">
            <v>0.1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workbookViewId="0">
      <selection activeCell="F13" sqref="F13"/>
    </sheetView>
  </sheetViews>
  <sheetFormatPr defaultRowHeight="14.4" x14ac:dyDescent="0.3"/>
  <cols>
    <col min="5" max="5" width="14.88671875" customWidth="1"/>
  </cols>
  <sheetData>
    <row r="1" spans="1:6" x14ac:dyDescent="0.3">
      <c r="A1" t="s">
        <v>0</v>
      </c>
      <c r="B1" t="s">
        <v>1</v>
      </c>
    </row>
    <row r="2" spans="1:6" x14ac:dyDescent="0.3">
      <c r="A2" s="1">
        <v>416464900000</v>
      </c>
      <c r="B2">
        <v>13.835100000000001</v>
      </c>
      <c r="C2" s="1">
        <f>6.842+(10.242*0.3)+(0.0168*7.5)-(0.0646*(90-90))+(0.000000000216203*A2*(0.1/3))</f>
        <v>13.041965359156666</v>
      </c>
    </row>
    <row r="3" spans="1:6" x14ac:dyDescent="0.3">
      <c r="A3" s="1">
        <v>460048400000</v>
      </c>
      <c r="B3">
        <v>14.293200000000001</v>
      </c>
      <c r="C3" s="1">
        <f t="shared" ref="C3:C45" si="0">6.842+(10.242*0.3)+(0.0168*7.5)-(0.0646*(90-90))+(0.000000000216203*A3*(0.1/3))</f>
        <v>13.356061474173332</v>
      </c>
    </row>
    <row r="4" spans="1:6" x14ac:dyDescent="0.3">
      <c r="A4" s="1">
        <v>484261500000</v>
      </c>
      <c r="B4">
        <v>14.568099999999999</v>
      </c>
      <c r="C4" s="1">
        <f t="shared" si="0"/>
        <v>13.530559636149999</v>
      </c>
      <c r="E4" t="s">
        <v>2</v>
      </c>
      <c r="F4" t="s">
        <v>1</v>
      </c>
    </row>
    <row r="5" spans="1:6" x14ac:dyDescent="0.3">
      <c r="A5" s="1">
        <v>527845000000</v>
      </c>
      <c r="B5">
        <v>15.117800000000001</v>
      </c>
      <c r="C5" s="1">
        <f t="shared" si="0"/>
        <v>13.844655751166666</v>
      </c>
      <c r="E5">
        <v>550523304083.18396</v>
      </c>
      <c r="F5">
        <v>15.436226073657901</v>
      </c>
    </row>
    <row r="6" spans="1:6" x14ac:dyDescent="0.3">
      <c r="A6" s="1">
        <v>552058100000</v>
      </c>
      <c r="B6">
        <v>15.3927</v>
      </c>
      <c r="C6" s="1">
        <f t="shared" si="0"/>
        <v>14.019153913143333</v>
      </c>
      <c r="E6" s="1">
        <v>1087060092028.33</v>
      </c>
      <c r="F6">
        <v>21.8203239031577</v>
      </c>
    </row>
    <row r="7" spans="1:6" x14ac:dyDescent="0.3">
      <c r="A7" s="1">
        <v>585956400000</v>
      </c>
      <c r="B7">
        <v>15.7592</v>
      </c>
      <c r="C7" s="1">
        <f t="shared" si="0"/>
        <v>14.263451051639999</v>
      </c>
      <c r="E7">
        <v>1451140214093.27</v>
      </c>
      <c r="F7">
        <v>24.257764128564101</v>
      </c>
    </row>
    <row r="8" spans="1:6" x14ac:dyDescent="0.3">
      <c r="A8" s="1">
        <v>644067800000</v>
      </c>
      <c r="B8">
        <v>16.400500000000001</v>
      </c>
      <c r="C8" s="1">
        <f t="shared" si="0"/>
        <v>14.682246352113332</v>
      </c>
      <c r="E8" s="1">
        <v>1625053333093.6799</v>
      </c>
      <c r="F8">
        <v>25.145792057412901</v>
      </c>
    </row>
    <row r="9" spans="1:6" x14ac:dyDescent="0.3">
      <c r="A9" s="1">
        <v>663438300000</v>
      </c>
      <c r="B9">
        <v>16.6754</v>
      </c>
      <c r="C9" s="1">
        <f t="shared" si="0"/>
        <v>14.821845025829999</v>
      </c>
    </row>
    <row r="10" spans="1:6" x14ac:dyDescent="0.3">
      <c r="A10" s="1">
        <v>687651300000</v>
      </c>
      <c r="B10">
        <v>16.950299999999999</v>
      </c>
      <c r="C10" s="1">
        <f t="shared" si="0"/>
        <v>14.996342467129999</v>
      </c>
    </row>
    <row r="11" spans="1:6" x14ac:dyDescent="0.3">
      <c r="A11" s="1">
        <v>711864400000</v>
      </c>
      <c r="B11">
        <v>17.225100000000001</v>
      </c>
      <c r="C11" s="1">
        <f t="shared" si="0"/>
        <v>15.170840629106666</v>
      </c>
    </row>
    <row r="12" spans="1:6" x14ac:dyDescent="0.3">
      <c r="A12" s="1">
        <v>745762700000</v>
      </c>
      <c r="B12">
        <v>17.5916</v>
      </c>
      <c r="C12" s="1">
        <f t="shared" si="0"/>
        <v>15.415137767603333</v>
      </c>
    </row>
    <row r="13" spans="1:6" x14ac:dyDescent="0.3">
      <c r="A13" s="1">
        <v>765133200000</v>
      </c>
      <c r="B13">
        <v>17.866499999999998</v>
      </c>
      <c r="C13" s="1">
        <f t="shared" si="0"/>
        <v>15.554736441319999</v>
      </c>
    </row>
    <row r="14" spans="1:6" x14ac:dyDescent="0.3">
      <c r="A14" s="1">
        <v>789346200000</v>
      </c>
      <c r="B14">
        <v>18.141400000000001</v>
      </c>
      <c r="C14" s="1">
        <f t="shared" si="0"/>
        <v>15.729233882619999</v>
      </c>
    </row>
    <row r="15" spans="1:6" x14ac:dyDescent="0.3">
      <c r="A15" s="1">
        <v>813559300000</v>
      </c>
      <c r="B15">
        <v>18.4162</v>
      </c>
      <c r="C15" s="1">
        <f t="shared" si="0"/>
        <v>15.903732044596666</v>
      </c>
    </row>
    <row r="16" spans="1:6" x14ac:dyDescent="0.3">
      <c r="A16" s="1">
        <v>832929800000</v>
      </c>
      <c r="B16">
        <v>18.691099999999999</v>
      </c>
      <c r="C16" s="1">
        <f t="shared" si="0"/>
        <v>16.043330718313332</v>
      </c>
    </row>
    <row r="17" spans="1:3" x14ac:dyDescent="0.3">
      <c r="A17" s="1">
        <v>847457600000</v>
      </c>
      <c r="B17">
        <v>18.782699999999998</v>
      </c>
      <c r="C17" s="1">
        <f t="shared" si="0"/>
        <v>16.148029183093332</v>
      </c>
    </row>
    <row r="18" spans="1:3" x14ac:dyDescent="0.3">
      <c r="A18" s="1">
        <v>866828100000</v>
      </c>
      <c r="B18">
        <v>19.057600000000001</v>
      </c>
      <c r="C18" s="1">
        <f t="shared" si="0"/>
        <v>16.287627856809998</v>
      </c>
    </row>
    <row r="19" spans="1:3" x14ac:dyDescent="0.3">
      <c r="A19" s="1">
        <v>891041200000</v>
      </c>
      <c r="B19">
        <v>19.3325</v>
      </c>
      <c r="C19" s="1">
        <f t="shared" si="0"/>
        <v>16.462126018786666</v>
      </c>
    </row>
    <row r="20" spans="1:3" x14ac:dyDescent="0.3">
      <c r="A20" s="1">
        <v>915254200000</v>
      </c>
      <c r="B20">
        <v>19.607299999999999</v>
      </c>
      <c r="C20" s="1">
        <f t="shared" si="0"/>
        <v>16.636623460086668</v>
      </c>
    </row>
    <row r="21" spans="1:3" x14ac:dyDescent="0.3">
      <c r="A21" s="1">
        <v>939467300000</v>
      </c>
      <c r="B21">
        <v>19.882200000000001</v>
      </c>
      <c r="C21" s="1">
        <f t="shared" si="0"/>
        <v>16.811121622063332</v>
      </c>
    </row>
    <row r="22" spans="1:3" x14ac:dyDescent="0.3">
      <c r="A22" s="1">
        <v>958837800000</v>
      </c>
      <c r="B22">
        <v>20.0654</v>
      </c>
      <c r="C22" s="1">
        <f t="shared" si="0"/>
        <v>16.950720295779998</v>
      </c>
    </row>
    <row r="23" spans="1:3" x14ac:dyDescent="0.3">
      <c r="A23" s="1">
        <v>983050800000</v>
      </c>
      <c r="B23">
        <v>20.340299999999999</v>
      </c>
      <c r="C23" s="1">
        <f t="shared" si="0"/>
        <v>17.12521773708</v>
      </c>
    </row>
    <row r="24" spans="1:3" x14ac:dyDescent="0.3">
      <c r="A24" s="1">
        <v>1007264000000</v>
      </c>
      <c r="B24">
        <v>20.615200000000002</v>
      </c>
      <c r="C24" s="1">
        <f t="shared" si="0"/>
        <v>17.299716619733331</v>
      </c>
    </row>
    <row r="25" spans="1:3" x14ac:dyDescent="0.3">
      <c r="A25" s="1">
        <v>1026634000000</v>
      </c>
      <c r="B25">
        <v>20.8901</v>
      </c>
      <c r="C25" s="1">
        <f t="shared" si="0"/>
        <v>17.439311690066667</v>
      </c>
    </row>
    <row r="26" spans="1:3" x14ac:dyDescent="0.3">
      <c r="A26" s="1">
        <v>1075061000000</v>
      </c>
      <c r="B26">
        <v>21.439800000000002</v>
      </c>
      <c r="C26" s="1">
        <f t="shared" si="0"/>
        <v>17.788313779433331</v>
      </c>
    </row>
    <row r="27" spans="1:3" x14ac:dyDescent="0.3">
      <c r="A27" s="1">
        <v>1123487000000</v>
      </c>
      <c r="B27">
        <v>21.8063</v>
      </c>
      <c r="C27" s="1">
        <f t="shared" si="0"/>
        <v>18.137308662033334</v>
      </c>
    </row>
    <row r="28" spans="1:3" x14ac:dyDescent="0.3">
      <c r="A28" s="1">
        <v>1171913000000</v>
      </c>
      <c r="B28">
        <v>22.172799999999999</v>
      </c>
      <c r="C28" s="1">
        <f t="shared" si="0"/>
        <v>18.48630354463333</v>
      </c>
    </row>
    <row r="29" spans="1:3" x14ac:dyDescent="0.3">
      <c r="A29" s="1">
        <v>1210654000000</v>
      </c>
      <c r="B29">
        <v>22.447600000000001</v>
      </c>
      <c r="C29" s="1">
        <f t="shared" si="0"/>
        <v>18.765500892066665</v>
      </c>
    </row>
    <row r="30" spans="1:3" x14ac:dyDescent="0.3">
      <c r="A30" s="1">
        <v>1259080000000</v>
      </c>
      <c r="B30">
        <v>22.8141</v>
      </c>
      <c r="C30" s="1">
        <f t="shared" si="0"/>
        <v>19.114495774666665</v>
      </c>
    </row>
    <row r="31" spans="1:3" x14ac:dyDescent="0.3">
      <c r="A31" s="1">
        <v>1283293000000</v>
      </c>
      <c r="B31">
        <v>22.997399999999999</v>
      </c>
      <c r="C31" s="1">
        <f t="shared" si="0"/>
        <v>19.288993215966666</v>
      </c>
    </row>
    <row r="32" spans="1:3" x14ac:dyDescent="0.3">
      <c r="A32" s="1">
        <v>1307506000000</v>
      </c>
      <c r="B32">
        <v>23.180599999999998</v>
      </c>
      <c r="C32" s="1">
        <f t="shared" si="0"/>
        <v>19.463490657266668</v>
      </c>
    </row>
    <row r="33" spans="1:3" x14ac:dyDescent="0.3">
      <c r="A33" s="1">
        <v>1331719000000</v>
      </c>
      <c r="B33">
        <v>23.363900000000001</v>
      </c>
      <c r="C33" s="1">
        <f t="shared" si="0"/>
        <v>19.637988098566666</v>
      </c>
    </row>
    <row r="34" spans="1:3" x14ac:dyDescent="0.3">
      <c r="A34" s="1">
        <v>1355932000000</v>
      </c>
      <c r="B34">
        <v>23.5471</v>
      </c>
      <c r="C34" s="1">
        <f t="shared" si="0"/>
        <v>19.812485539866664</v>
      </c>
    </row>
    <row r="35" spans="1:3" x14ac:dyDescent="0.3">
      <c r="A35" s="1">
        <v>1384988000000</v>
      </c>
      <c r="B35">
        <v>23.730399999999999</v>
      </c>
      <c r="C35" s="1">
        <f t="shared" si="0"/>
        <v>20.021885352133332</v>
      </c>
    </row>
    <row r="36" spans="1:3" x14ac:dyDescent="0.3">
      <c r="A36" s="1">
        <v>1418886000000</v>
      </c>
      <c r="B36">
        <v>24.005199999999999</v>
      </c>
      <c r="C36" s="1">
        <f t="shared" si="0"/>
        <v>20.266180328600001</v>
      </c>
    </row>
    <row r="37" spans="1:3" x14ac:dyDescent="0.3">
      <c r="A37" s="1">
        <v>1443099000000</v>
      </c>
      <c r="B37">
        <v>24.188500000000001</v>
      </c>
      <c r="C37" s="1">
        <f t="shared" si="0"/>
        <v>20.440677769899999</v>
      </c>
    </row>
    <row r="38" spans="1:3" x14ac:dyDescent="0.3">
      <c r="A38" s="1">
        <v>1491525000000</v>
      </c>
      <c r="B38">
        <v>24.555</v>
      </c>
      <c r="C38" s="1">
        <f t="shared" si="0"/>
        <v>20.789672652499998</v>
      </c>
    </row>
    <row r="39" spans="1:3" x14ac:dyDescent="0.3">
      <c r="A39" s="1">
        <v>1544794000000</v>
      </c>
      <c r="B39">
        <v>24.921500000000002</v>
      </c>
      <c r="C39" s="1">
        <f t="shared" si="0"/>
        <v>21.173569906066668</v>
      </c>
    </row>
    <row r="40" spans="1:3" x14ac:dyDescent="0.3">
      <c r="A40" s="1">
        <v>1569007000000</v>
      </c>
      <c r="B40">
        <v>25.104700000000001</v>
      </c>
      <c r="C40" s="1">
        <f t="shared" si="0"/>
        <v>21.348067347366666</v>
      </c>
    </row>
    <row r="41" spans="1:3" x14ac:dyDescent="0.3">
      <c r="A41" s="1">
        <v>1607748000000</v>
      </c>
      <c r="B41">
        <v>25.288</v>
      </c>
      <c r="C41" s="1">
        <f t="shared" si="0"/>
        <v>21.627264694799997</v>
      </c>
    </row>
    <row r="42" spans="1:3" x14ac:dyDescent="0.3">
      <c r="A42" s="1">
        <v>1641646000000</v>
      </c>
      <c r="B42">
        <v>25.562799999999999</v>
      </c>
      <c r="C42" s="1">
        <f t="shared" si="0"/>
        <v>21.871559671266667</v>
      </c>
    </row>
    <row r="43" spans="1:3" x14ac:dyDescent="0.3">
      <c r="A43" s="1">
        <v>1670702000000</v>
      </c>
      <c r="B43">
        <v>25.746099999999998</v>
      </c>
      <c r="C43" s="1">
        <f t="shared" si="0"/>
        <v>22.080959483533334</v>
      </c>
    </row>
    <row r="44" spans="1:3" x14ac:dyDescent="0.3">
      <c r="A44" s="1">
        <v>1694915000000</v>
      </c>
      <c r="B44">
        <v>25.929300000000001</v>
      </c>
      <c r="C44" s="1">
        <f t="shared" si="0"/>
        <v>22.255456924833332</v>
      </c>
    </row>
    <row r="45" spans="1:3" x14ac:dyDescent="0.3">
      <c r="A45" s="1">
        <v>1723971000000</v>
      </c>
      <c r="B45">
        <v>26.1126</v>
      </c>
      <c r="C45" s="1">
        <f t="shared" si="0"/>
        <v>22.4648567371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4F0AA-D01C-421D-B756-02297EC0E172}">
  <dimension ref="A1:W56"/>
  <sheetViews>
    <sheetView tabSelected="1" workbookViewId="0">
      <selection activeCell="G25" sqref="G25"/>
    </sheetView>
  </sheetViews>
  <sheetFormatPr defaultRowHeight="14.4" x14ac:dyDescent="0.3"/>
  <cols>
    <col min="4" max="4" width="11.33203125" customWidth="1"/>
  </cols>
  <sheetData>
    <row r="1" spans="1:5" x14ac:dyDescent="0.3">
      <c r="A1" t="s">
        <v>0</v>
      </c>
      <c r="B1" t="s">
        <v>1</v>
      </c>
    </row>
    <row r="2" spans="1:5" x14ac:dyDescent="0.3">
      <c r="A2" s="1">
        <v>358353500000</v>
      </c>
      <c r="B2">
        <v>14.659700000000001</v>
      </c>
    </row>
    <row r="3" spans="1:5" x14ac:dyDescent="0.3">
      <c r="A3" s="1">
        <v>382566600000</v>
      </c>
      <c r="B3">
        <v>15.026199999999999</v>
      </c>
    </row>
    <row r="4" spans="1:5" x14ac:dyDescent="0.3">
      <c r="A4" s="1">
        <v>406779700000</v>
      </c>
      <c r="B4">
        <v>15.301</v>
      </c>
    </row>
    <row r="5" spans="1:5" x14ac:dyDescent="0.3">
      <c r="A5" s="1">
        <v>426150100000</v>
      </c>
      <c r="B5">
        <v>15.575900000000001</v>
      </c>
    </row>
    <row r="6" spans="1:5" x14ac:dyDescent="0.3">
      <c r="A6" s="1">
        <v>450363200000</v>
      </c>
      <c r="B6">
        <v>15.8508</v>
      </c>
    </row>
    <row r="7" spans="1:5" x14ac:dyDescent="0.3">
      <c r="A7" s="1">
        <v>469733700000</v>
      </c>
      <c r="B7">
        <v>16.125699999999998</v>
      </c>
      <c r="D7" t="s">
        <v>3</v>
      </c>
      <c r="E7" t="s">
        <v>1</v>
      </c>
    </row>
    <row r="8" spans="1:5" x14ac:dyDescent="0.3">
      <c r="A8" s="1">
        <v>493946700000</v>
      </c>
      <c r="B8">
        <v>16.400500000000001</v>
      </c>
      <c r="D8" s="1">
        <v>543339440829.00201</v>
      </c>
      <c r="E8">
        <v>17.32029</v>
      </c>
    </row>
    <row r="9" spans="1:5" x14ac:dyDescent="0.3">
      <c r="A9" s="1">
        <v>518159800000</v>
      </c>
      <c r="B9">
        <v>16.6754</v>
      </c>
      <c r="D9" s="1">
        <v>1112942959154.78</v>
      </c>
      <c r="E9">
        <v>25.217243112857499</v>
      </c>
    </row>
    <row r="10" spans="1:5" x14ac:dyDescent="0.3">
      <c r="A10" s="1">
        <v>537530300000</v>
      </c>
      <c r="B10">
        <v>16.950299999999999</v>
      </c>
      <c r="D10">
        <v>1473843706827.3899</v>
      </c>
      <c r="E10">
        <v>27.1550729</v>
      </c>
    </row>
    <row r="11" spans="1:5" x14ac:dyDescent="0.3">
      <c r="A11" s="1">
        <v>571428600000</v>
      </c>
      <c r="B11">
        <v>17.4084</v>
      </c>
      <c r="D11" s="1">
        <v>1650093558465.6699</v>
      </c>
      <c r="E11">
        <v>28.0403932</v>
      </c>
    </row>
    <row r="12" spans="1:5" x14ac:dyDescent="0.3">
      <c r="A12" s="1">
        <v>595641600000</v>
      </c>
      <c r="B12">
        <v>17.683199999999999</v>
      </c>
    </row>
    <row r="13" spans="1:5" x14ac:dyDescent="0.3">
      <c r="A13" s="1">
        <v>615012100000</v>
      </c>
      <c r="B13">
        <v>17.958100000000002</v>
      </c>
    </row>
    <row r="14" spans="1:5" x14ac:dyDescent="0.3">
      <c r="A14" s="1">
        <v>639225200000</v>
      </c>
      <c r="B14">
        <v>18.233000000000001</v>
      </c>
    </row>
    <row r="15" spans="1:5" x14ac:dyDescent="0.3">
      <c r="A15" s="1">
        <v>658595600000</v>
      </c>
      <c r="B15">
        <v>18.507899999999999</v>
      </c>
    </row>
    <row r="16" spans="1:5" x14ac:dyDescent="0.3">
      <c r="A16" s="1">
        <v>682808700000</v>
      </c>
      <c r="B16">
        <v>18.782699999999998</v>
      </c>
    </row>
    <row r="17" spans="1:23" x14ac:dyDescent="0.3">
      <c r="A17" s="1">
        <v>716707000000</v>
      </c>
      <c r="B17">
        <v>19.2408</v>
      </c>
    </row>
    <row r="18" spans="1:23" x14ac:dyDescent="0.3">
      <c r="A18" s="1">
        <v>760290600000</v>
      </c>
      <c r="B18">
        <v>19.790600000000001</v>
      </c>
    </row>
    <row r="19" spans="1:23" x14ac:dyDescent="0.3">
      <c r="A19" s="1">
        <v>794188900000</v>
      </c>
      <c r="B19">
        <v>20.1571</v>
      </c>
    </row>
    <row r="20" spans="1:23" x14ac:dyDescent="0.3">
      <c r="A20" s="1">
        <v>823244600000</v>
      </c>
      <c r="B20">
        <v>20.615200000000002</v>
      </c>
    </row>
    <row r="21" spans="1:23" x14ac:dyDescent="0.3">
      <c r="A21" s="1">
        <v>847457600000</v>
      </c>
      <c r="B21">
        <v>20.8901</v>
      </c>
    </row>
    <row r="22" spans="1:23" x14ac:dyDescent="0.3">
      <c r="A22" s="1">
        <v>881355900000</v>
      </c>
      <c r="B22">
        <v>21.348199999999999</v>
      </c>
    </row>
    <row r="23" spans="1:23" x14ac:dyDescent="0.3">
      <c r="A23" s="1">
        <v>905569000000</v>
      </c>
      <c r="B23">
        <v>21.623000000000001</v>
      </c>
    </row>
    <row r="24" spans="1:23" x14ac:dyDescent="0.3">
      <c r="A24" s="1">
        <v>924939500000</v>
      </c>
      <c r="B24">
        <v>21.8979</v>
      </c>
    </row>
    <row r="25" spans="1:23" x14ac:dyDescent="0.3">
      <c r="A25" s="1">
        <v>958837800000</v>
      </c>
      <c r="B25">
        <v>22.264399999999998</v>
      </c>
    </row>
    <row r="26" spans="1:23" x14ac:dyDescent="0.3">
      <c r="A26" s="1">
        <v>992736100000</v>
      </c>
      <c r="B26">
        <v>22.7225</v>
      </c>
    </row>
    <row r="27" spans="1:23" x14ac:dyDescent="0.3">
      <c r="A27" s="1">
        <v>1012107000000</v>
      </c>
      <c r="B27">
        <v>22.997399999999999</v>
      </c>
      <c r="V27" s="1">
        <v>555306422068.65198</v>
      </c>
      <c r="W27">
        <v>18.2142758295</v>
      </c>
    </row>
    <row r="28" spans="1:23" x14ac:dyDescent="0.3">
      <c r="A28" s="1">
        <v>1036320000000</v>
      </c>
      <c r="B28">
        <v>23.272300000000001</v>
      </c>
      <c r="V28">
        <v>602000691649.83704</v>
      </c>
      <c r="W28">
        <v>18.145166284650202</v>
      </c>
    </row>
    <row r="29" spans="1:23" x14ac:dyDescent="0.3">
      <c r="A29" s="1">
        <v>1055690000000</v>
      </c>
      <c r="B29">
        <v>23.5471</v>
      </c>
    </row>
    <row r="30" spans="1:23" x14ac:dyDescent="0.3">
      <c r="A30" s="1">
        <v>1084746000000</v>
      </c>
      <c r="B30">
        <v>23.913599999999999</v>
      </c>
    </row>
    <row r="31" spans="1:23" x14ac:dyDescent="0.3">
      <c r="A31" s="1">
        <v>1113801000000</v>
      </c>
      <c r="B31">
        <v>24.188500000000001</v>
      </c>
    </row>
    <row r="32" spans="1:23" x14ac:dyDescent="0.3">
      <c r="A32" s="1">
        <v>1138015000000</v>
      </c>
      <c r="B32">
        <v>24.371700000000001</v>
      </c>
    </row>
    <row r="33" spans="1:2" x14ac:dyDescent="0.3">
      <c r="A33" s="1">
        <v>1162228000000</v>
      </c>
      <c r="B33">
        <v>24.555</v>
      </c>
    </row>
    <row r="34" spans="1:2" x14ac:dyDescent="0.3">
      <c r="A34" s="1">
        <v>1186441000000</v>
      </c>
      <c r="B34">
        <v>24.738199999999999</v>
      </c>
    </row>
    <row r="35" spans="1:2" x14ac:dyDescent="0.3">
      <c r="A35" s="1">
        <v>1210654000000</v>
      </c>
      <c r="B35">
        <v>25.013100000000001</v>
      </c>
    </row>
    <row r="36" spans="1:2" x14ac:dyDescent="0.3">
      <c r="A36" s="1">
        <v>1234867000000</v>
      </c>
      <c r="B36">
        <v>25.196300000000001</v>
      </c>
    </row>
    <row r="37" spans="1:2" x14ac:dyDescent="0.3">
      <c r="A37" s="1">
        <v>1259080000000</v>
      </c>
      <c r="B37">
        <v>25.3796</v>
      </c>
    </row>
    <row r="38" spans="1:2" x14ac:dyDescent="0.3">
      <c r="A38" s="1">
        <v>1297821000000</v>
      </c>
      <c r="B38">
        <v>25.654499999999999</v>
      </c>
    </row>
    <row r="39" spans="1:2" x14ac:dyDescent="0.3">
      <c r="A39" s="1">
        <v>1346247000000</v>
      </c>
      <c r="B39">
        <v>26.1126</v>
      </c>
    </row>
    <row r="40" spans="1:2" x14ac:dyDescent="0.3">
      <c r="A40" s="1">
        <v>1370460000000</v>
      </c>
      <c r="B40">
        <v>26.2958</v>
      </c>
    </row>
    <row r="41" spans="1:2" x14ac:dyDescent="0.3">
      <c r="A41" s="1">
        <v>1394673000000</v>
      </c>
      <c r="B41">
        <v>26.479099999999999</v>
      </c>
    </row>
    <row r="42" spans="1:2" x14ac:dyDescent="0.3">
      <c r="A42" s="1">
        <v>1418886000000</v>
      </c>
      <c r="B42">
        <v>26.662299999999998</v>
      </c>
    </row>
    <row r="43" spans="1:2" x14ac:dyDescent="0.3">
      <c r="A43" s="1">
        <v>1443099000000</v>
      </c>
      <c r="B43">
        <v>26.845500000000001</v>
      </c>
    </row>
    <row r="44" spans="1:2" x14ac:dyDescent="0.3">
      <c r="A44" s="1">
        <v>1467312000000</v>
      </c>
      <c r="B44">
        <v>27.1204</v>
      </c>
    </row>
    <row r="45" spans="1:2" x14ac:dyDescent="0.3">
      <c r="A45" s="1">
        <v>1491525000000</v>
      </c>
      <c r="B45">
        <v>27.303699999999999</v>
      </c>
    </row>
    <row r="46" spans="1:2" x14ac:dyDescent="0.3">
      <c r="A46" s="1">
        <v>1520581000000</v>
      </c>
      <c r="B46">
        <v>27.486899999999999</v>
      </c>
    </row>
    <row r="47" spans="1:2" x14ac:dyDescent="0.3">
      <c r="A47" s="1">
        <v>1554479000000</v>
      </c>
      <c r="B47">
        <v>27.761800000000001</v>
      </c>
    </row>
    <row r="48" spans="1:2" x14ac:dyDescent="0.3">
      <c r="A48" s="1">
        <v>1578692000000</v>
      </c>
      <c r="B48">
        <v>27.945</v>
      </c>
    </row>
    <row r="49" spans="1:2" x14ac:dyDescent="0.3">
      <c r="A49" s="1">
        <v>1602906000000</v>
      </c>
      <c r="B49">
        <v>28.128299999999999</v>
      </c>
    </row>
    <row r="50" spans="1:2" x14ac:dyDescent="0.3">
      <c r="A50" s="1">
        <v>1627119000000</v>
      </c>
      <c r="B50">
        <v>28.311499999999999</v>
      </c>
    </row>
    <row r="51" spans="1:2" x14ac:dyDescent="0.3">
      <c r="A51" s="1">
        <v>1651332000000</v>
      </c>
      <c r="B51">
        <v>28.494800000000001</v>
      </c>
    </row>
    <row r="52" spans="1:2" x14ac:dyDescent="0.3">
      <c r="A52" s="1">
        <v>1675545000000</v>
      </c>
      <c r="B52">
        <v>28.678000000000001</v>
      </c>
    </row>
    <row r="53" spans="1:2" x14ac:dyDescent="0.3">
      <c r="A53" s="1">
        <v>1699758000000</v>
      </c>
      <c r="B53">
        <v>28.8613</v>
      </c>
    </row>
    <row r="54" spans="1:2" x14ac:dyDescent="0.3">
      <c r="A54" s="1">
        <v>1723971000000</v>
      </c>
      <c r="B54">
        <v>29.044499999999999</v>
      </c>
    </row>
    <row r="55" spans="1:2" x14ac:dyDescent="0.3">
      <c r="A55" s="1">
        <v>1748184000000</v>
      </c>
      <c r="B55">
        <v>29.227699999999999</v>
      </c>
    </row>
    <row r="56" spans="1:2" x14ac:dyDescent="0.3">
      <c r="A56" s="1">
        <v>1772397000000</v>
      </c>
      <c r="B56">
        <v>29.411000000000001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square</vt:lpstr>
      <vt:lpstr>triangle</vt:lpstr>
      <vt:lpstr>square!alpharef</vt:lpstr>
      <vt:lpstr>triangle!Avg_heat_transfer_coefficinet</vt:lpstr>
      <vt:lpstr>square!Beta</vt:lpstr>
      <vt:lpstr>square!g</vt:lpstr>
      <vt:lpstr>square!heatflux</vt:lpstr>
      <vt:lpstr>kref</vt:lpstr>
      <vt:lpstr>square!nueref</vt:lpstr>
      <vt:lpstr>square!S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kishore</dc:creator>
  <cp:lastModifiedBy>kishore</cp:lastModifiedBy>
  <dcterms:created xsi:type="dcterms:W3CDTF">2015-06-05T18:17:20Z</dcterms:created>
  <dcterms:modified xsi:type="dcterms:W3CDTF">2022-08-03T09:39:32Z</dcterms:modified>
</cp:coreProperties>
</file>